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258761d77c58eef0/Documents/NSW Polo Association/Tournaments/2023/"/>
    </mc:Choice>
  </mc:AlternateContent>
  <xr:revisionPtr revIDLastSave="0" documentId="8_{E2653723-7E58-48E4-B3CD-C4AB3C9659CB}" xr6:coauthVersionLast="47" xr6:coauthVersionMax="47" xr10:uidLastSave="{00000000-0000-0000-0000-000000000000}"/>
  <bookViews>
    <workbookView xWindow="-98" yWindow="-98" windowWidth="17115" windowHeight="10755" tabRatio="500" xr2:uid="{00000000-000D-0000-FFFF-FFFF00000000}"/>
  </bookViews>
  <sheets>
    <sheet name="Sheet1" sheetId="1" r:id="rId1"/>
  </sheets>
  <definedNames>
    <definedName name="_xlnm.Print_Area" localSheetId="0">Sheet1!$A$1:$L$103</definedName>
  </definedNames>
  <calcPr calcId="191029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H22" i="1"/>
  <c r="H67" i="1"/>
  <c r="D67" i="1"/>
  <c r="H60" i="1"/>
  <c r="D60" i="1"/>
  <c r="H52" i="1"/>
  <c r="H45" i="1"/>
  <c r="D45" i="1"/>
  <c r="D22" i="1"/>
  <c r="D52" i="1" l="1"/>
  <c r="H16" i="1" l="1"/>
</calcChain>
</file>

<file path=xl/sharedStrings.xml><?xml version="1.0" encoding="utf-8"?>
<sst xmlns="http://schemas.openxmlformats.org/spreadsheetml/2006/main" count="248" uniqueCount="140">
  <si>
    <t>Black</t>
  </si>
  <si>
    <t>Will</t>
  </si>
  <si>
    <t>White</t>
  </si>
  <si>
    <t>Matt</t>
  </si>
  <si>
    <t>Grimes</t>
  </si>
  <si>
    <t>Henry</t>
  </si>
  <si>
    <t>Jack</t>
  </si>
  <si>
    <t>Scott</t>
  </si>
  <si>
    <t>Red</t>
  </si>
  <si>
    <t>Each Game will be played over 4 chukkas</t>
  </si>
  <si>
    <t>If scores are tied, play the extra 30 seconds in chukka 4</t>
  </si>
  <si>
    <t>V</t>
  </si>
  <si>
    <t>UMP:</t>
  </si>
  <si>
    <t>TK:</t>
  </si>
  <si>
    <t>Al</t>
  </si>
  <si>
    <t>James</t>
  </si>
  <si>
    <t>McCreery</t>
  </si>
  <si>
    <t>Andrew</t>
  </si>
  <si>
    <t>Allan</t>
  </si>
  <si>
    <t>Osborne</t>
  </si>
  <si>
    <t>Blattman</t>
  </si>
  <si>
    <t>Yellow</t>
  </si>
  <si>
    <t>Simson</t>
  </si>
  <si>
    <t>Lucas</t>
  </si>
  <si>
    <t>Alex</t>
  </si>
  <si>
    <t>Gus</t>
  </si>
  <si>
    <t>Chambers</t>
  </si>
  <si>
    <t>Railton</t>
  </si>
  <si>
    <t>Archibald</t>
  </si>
  <si>
    <t>Alec</t>
  </si>
  <si>
    <t>Lucy</t>
  </si>
  <si>
    <t>Bliss</t>
  </si>
  <si>
    <t>Blake</t>
  </si>
  <si>
    <t>Wilson</t>
  </si>
  <si>
    <t>Orange</t>
  </si>
  <si>
    <t>Boonzaaier</t>
  </si>
  <si>
    <t>Payne</t>
  </si>
  <si>
    <t>Richard</t>
  </si>
  <si>
    <t>Curran</t>
  </si>
  <si>
    <t>Simone</t>
  </si>
  <si>
    <t>Ferrie</t>
  </si>
  <si>
    <t xml:space="preserve">Anto </t>
  </si>
  <si>
    <t>Doug</t>
  </si>
  <si>
    <t>Munro</t>
  </si>
  <si>
    <t>Zach</t>
  </si>
  <si>
    <t>Cochrane</t>
  </si>
  <si>
    <t>Bachelor</t>
  </si>
  <si>
    <t>Stafford</t>
  </si>
  <si>
    <t>Boote</t>
  </si>
  <si>
    <t>Shay</t>
  </si>
  <si>
    <t>Tom</t>
  </si>
  <si>
    <t>Barnett</t>
  </si>
  <si>
    <t>Brett</t>
  </si>
  <si>
    <t>12PM</t>
  </si>
  <si>
    <t>Olivia</t>
  </si>
  <si>
    <t>de Govrik</t>
  </si>
  <si>
    <t>Anna</t>
  </si>
  <si>
    <t>Dowling</t>
  </si>
  <si>
    <t>Archie</t>
  </si>
  <si>
    <t>Guy</t>
  </si>
  <si>
    <t>Kennedy Green</t>
  </si>
  <si>
    <t xml:space="preserve">Henry </t>
  </si>
  <si>
    <t>Turner</t>
  </si>
  <si>
    <t>Barber</t>
  </si>
  <si>
    <t>Angus</t>
  </si>
  <si>
    <t>Taylor</t>
  </si>
  <si>
    <t>Lilly</t>
  </si>
  <si>
    <t>Tuesley</t>
  </si>
  <si>
    <t>Gilmore</t>
  </si>
  <si>
    <t>Mark</t>
  </si>
  <si>
    <t>The Club Challenge 2023</t>
  </si>
  <si>
    <t>Hockey</t>
  </si>
  <si>
    <t>Pete</t>
  </si>
  <si>
    <t>Bettington</t>
  </si>
  <si>
    <t>Bailey</t>
  </si>
  <si>
    <t>Moore</t>
  </si>
  <si>
    <t>Hawkins</t>
  </si>
  <si>
    <t>Jasper</t>
  </si>
  <si>
    <t>Webster</t>
  </si>
  <si>
    <t>Blue</t>
  </si>
  <si>
    <t>Ethan</t>
  </si>
  <si>
    <t>Nesbit</t>
  </si>
  <si>
    <t>Jamo</t>
  </si>
  <si>
    <t>Bryce</t>
  </si>
  <si>
    <t>Silvershop</t>
  </si>
  <si>
    <t>McMurtrie</t>
  </si>
  <si>
    <t xml:space="preserve">Light Blue </t>
  </si>
  <si>
    <t>The Bob Skene League semi Finals 2023</t>
  </si>
  <si>
    <t>April 29th-30th</t>
  </si>
  <si>
    <t>The Club Challenge - A Grade</t>
  </si>
  <si>
    <t>Einsbury</t>
  </si>
  <si>
    <t>Ruki</t>
  </si>
  <si>
    <t>Ballieu</t>
  </si>
  <si>
    <t>Lachie</t>
  </si>
  <si>
    <t>Leeshman</t>
  </si>
  <si>
    <t>Lucie</t>
  </si>
  <si>
    <t>Dormer</t>
  </si>
  <si>
    <t>Dean</t>
  </si>
  <si>
    <t>Fullerton</t>
  </si>
  <si>
    <t xml:space="preserve">Will </t>
  </si>
  <si>
    <t>Ellerston Green</t>
  </si>
  <si>
    <t>Scone</t>
  </si>
  <si>
    <t>Ellerston - 3 Mile</t>
  </si>
  <si>
    <t>10am</t>
  </si>
  <si>
    <t>11am</t>
  </si>
  <si>
    <t>Dean Fullerton</t>
  </si>
  <si>
    <t>The Club Challenge - B Grade</t>
  </si>
  <si>
    <t xml:space="preserve">Ben </t>
  </si>
  <si>
    <t>Gunnedah</t>
  </si>
  <si>
    <t>Mac</t>
  </si>
  <si>
    <t>Scone - Glenugie</t>
  </si>
  <si>
    <t xml:space="preserve">Serena </t>
  </si>
  <si>
    <t>Peta-Gay</t>
  </si>
  <si>
    <t>Cameron</t>
  </si>
  <si>
    <t xml:space="preserve">Brett </t>
  </si>
  <si>
    <t>Allen</t>
  </si>
  <si>
    <t>Shaye</t>
  </si>
  <si>
    <t>Serena</t>
  </si>
  <si>
    <t xml:space="preserve">Simone </t>
  </si>
  <si>
    <t>Scone - Savages</t>
  </si>
  <si>
    <t>9.30</t>
  </si>
  <si>
    <t xml:space="preserve">Pete-Gay </t>
  </si>
  <si>
    <t>Chicho</t>
  </si>
  <si>
    <t>Josh</t>
  </si>
  <si>
    <t>Hill</t>
  </si>
  <si>
    <t>Stuart</t>
  </si>
  <si>
    <t xml:space="preserve">Angus </t>
  </si>
  <si>
    <t>Scott Chambers/James Hockey</t>
  </si>
  <si>
    <t>Celis</t>
  </si>
  <si>
    <t>Ellerston - River Field</t>
  </si>
  <si>
    <t>Zac</t>
  </si>
  <si>
    <t>Anto</t>
  </si>
  <si>
    <t>If at the conclusion of chukka 4 scores are tied teams must play extra time</t>
  </si>
  <si>
    <t>All games must be played to a result</t>
  </si>
  <si>
    <t>Gibrat</t>
  </si>
  <si>
    <t>Dark Blue</t>
  </si>
  <si>
    <t>Scone Subsiduary - Round Robin</t>
  </si>
  <si>
    <t>Game 1</t>
  </si>
  <si>
    <t>Game 2</t>
  </si>
  <si>
    <t>Game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</si>
</sst>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18" fontId="6" fillId="0" borderId="0" xfId="0" applyNumberFormat="1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11" fillId="0" borderId="0" xfId="0" applyFont="1"/>
    <xf numFmtId="18" fontId="11" fillId="0" borderId="0" xfId="0" applyNumberFormat="1" applyFont="1"/>
    <xf numFmtId="0" fontId="11" fillId="0" borderId="0" xfId="0" quotePrefix="1" applyFont="1"/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88900</xdr:rowOff>
    </xdr:from>
    <xdr:to>
      <xdr:col>3</xdr:col>
      <xdr:colOff>317500</xdr:colOff>
      <xdr:row>3</xdr:row>
      <xdr:rowOff>240851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8900"/>
          <a:ext cx="1955800" cy="99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120"/>
  <sheetViews>
    <sheetView tabSelected="1" view="pageBreakPreview" topLeftCell="D1" zoomScale="125" zoomScaleNormal="125" zoomScaleSheetLayoutView="125" workbookViewId="0">
      <selection activeCell="D93" sqref="D93"/>
    </sheetView>
  </sheetViews>
  <sheetFormatPr defaultColWidth="10.6875" defaultRowHeight="15.75" x14ac:dyDescent="0.5"/>
  <cols>
    <col min="3" max="3" width="13.6875" customWidth="1"/>
    <col min="4" max="4" width="10.5" customWidth="1"/>
    <col min="5" max="5" width="13.8125" customWidth="1"/>
    <col min="6" max="6" width="9.1875" customWidth="1"/>
    <col min="7" max="7" width="12.6875" customWidth="1"/>
    <col min="8" max="8" width="9.1875" customWidth="1"/>
    <col min="9" max="9" width="13.6875" customWidth="1"/>
    <col min="11" max="11" width="22.3125" bestFit="1" customWidth="1"/>
    <col min="12" max="12" width="14.8125" customWidth="1"/>
    <col min="14" max="14" width="11.3125" bestFit="1" customWidth="1"/>
  </cols>
  <sheetData>
    <row r="3" spans="2:12" ht="33.4" x14ac:dyDescent="1">
      <c r="E3" s="6"/>
      <c r="F3" s="6"/>
      <c r="I3" s="1"/>
    </row>
    <row r="4" spans="2:12" ht="21" x14ac:dyDescent="0.65">
      <c r="E4" s="7"/>
      <c r="H4" s="2"/>
    </row>
    <row r="5" spans="2:12" ht="21" x14ac:dyDescent="0.65">
      <c r="E5" s="7"/>
      <c r="H5" s="2"/>
    </row>
    <row r="6" spans="2:12" ht="28.5" x14ac:dyDescent="0.85">
      <c r="E6" s="6" t="s">
        <v>87</v>
      </c>
      <c r="H6" s="2"/>
    </row>
    <row r="7" spans="2:12" ht="21" x14ac:dyDescent="0.65">
      <c r="E7" s="7"/>
      <c r="G7" s="7" t="s">
        <v>88</v>
      </c>
      <c r="H7" s="2"/>
    </row>
    <row r="8" spans="2:12" ht="21" x14ac:dyDescent="0.65">
      <c r="E8" s="7"/>
      <c r="H8" s="2"/>
    </row>
    <row r="11" spans="2:12" ht="18.399999999999999" thickBot="1" x14ac:dyDescent="0.6">
      <c r="B11" s="3"/>
      <c r="C11" s="4" t="s">
        <v>2</v>
      </c>
      <c r="D11" s="5"/>
      <c r="F11" s="3"/>
      <c r="G11" s="4" t="s">
        <v>0</v>
      </c>
      <c r="K11" s="24" t="s">
        <v>129</v>
      </c>
      <c r="L11" s="25" t="s">
        <v>103</v>
      </c>
    </row>
    <row r="12" spans="2:12" x14ac:dyDescent="0.5">
      <c r="B12" s="15" t="s">
        <v>14</v>
      </c>
      <c r="C12" s="16" t="s">
        <v>22</v>
      </c>
      <c r="D12" s="17">
        <v>0</v>
      </c>
      <c r="F12" s="15" t="s">
        <v>54</v>
      </c>
      <c r="G12" s="16" t="s">
        <v>55</v>
      </c>
      <c r="H12" s="17">
        <v>-2</v>
      </c>
      <c r="J12" t="s">
        <v>12</v>
      </c>
      <c r="K12" t="s">
        <v>131</v>
      </c>
      <c r="L12" t="s">
        <v>2</v>
      </c>
    </row>
    <row r="13" spans="2:12" x14ac:dyDescent="0.5">
      <c r="B13" s="18" t="s">
        <v>83</v>
      </c>
      <c r="C13" t="s">
        <v>85</v>
      </c>
      <c r="D13" s="19">
        <v>1</v>
      </c>
      <c r="F13" s="18" t="s">
        <v>56</v>
      </c>
      <c r="G13" t="s">
        <v>57</v>
      </c>
      <c r="H13" s="19">
        <v>0</v>
      </c>
      <c r="K13" t="s">
        <v>25</v>
      </c>
      <c r="L13" t="s">
        <v>35</v>
      </c>
    </row>
    <row r="14" spans="2:12" x14ac:dyDescent="0.5">
      <c r="B14" s="18" t="s">
        <v>7</v>
      </c>
      <c r="C14" t="s">
        <v>16</v>
      </c>
      <c r="D14" s="19">
        <v>1</v>
      </c>
      <c r="F14" s="18" t="s">
        <v>58</v>
      </c>
      <c r="G14" t="s">
        <v>57</v>
      </c>
      <c r="H14" s="19">
        <v>1</v>
      </c>
      <c r="J14" t="s">
        <v>13</v>
      </c>
      <c r="K14" t="s">
        <v>130</v>
      </c>
      <c r="L14" t="s">
        <v>45</v>
      </c>
    </row>
    <row r="15" spans="2:12" ht="16.149999999999999" thickBot="1" x14ac:dyDescent="0.55000000000000004">
      <c r="B15" s="20" t="s">
        <v>42</v>
      </c>
      <c r="C15" s="21" t="s">
        <v>43</v>
      </c>
      <c r="D15" s="22">
        <v>2</v>
      </c>
      <c r="F15" s="20" t="s">
        <v>6</v>
      </c>
      <c r="G15" s="21" t="s">
        <v>28</v>
      </c>
      <c r="H15" s="22">
        <v>5</v>
      </c>
    </row>
    <row r="16" spans="2:12" x14ac:dyDescent="0.5">
      <c r="D16">
        <f>SUM(D12:D15)</f>
        <v>4</v>
      </c>
      <c r="H16">
        <f>SUM(H12:H15)</f>
        <v>4</v>
      </c>
    </row>
    <row r="17" spans="2:14" ht="18.399999999999999" thickBot="1" x14ac:dyDescent="0.6">
      <c r="B17" s="3"/>
      <c r="C17" s="4" t="s">
        <v>86</v>
      </c>
      <c r="F17" s="3"/>
      <c r="G17" s="4" t="s">
        <v>8</v>
      </c>
      <c r="K17" s="24" t="s">
        <v>129</v>
      </c>
      <c r="L17" s="25" t="s">
        <v>104</v>
      </c>
    </row>
    <row r="18" spans="2:14" x14ac:dyDescent="0.5">
      <c r="B18" s="15" t="s">
        <v>80</v>
      </c>
      <c r="C18" s="16" t="s">
        <v>81</v>
      </c>
      <c r="D18" s="17">
        <v>-1</v>
      </c>
      <c r="F18" s="15" t="s">
        <v>7</v>
      </c>
      <c r="G18" s="16" t="s">
        <v>60</v>
      </c>
      <c r="H18" s="17">
        <v>0</v>
      </c>
      <c r="J18" t="s">
        <v>12</v>
      </c>
      <c r="K18" t="s">
        <v>6</v>
      </c>
      <c r="L18" t="s">
        <v>28</v>
      </c>
    </row>
    <row r="19" spans="2:14" x14ac:dyDescent="0.5">
      <c r="B19" s="18" t="s">
        <v>30</v>
      </c>
      <c r="C19" t="s">
        <v>31</v>
      </c>
      <c r="D19" s="19">
        <v>0</v>
      </c>
      <c r="F19" s="18" t="s">
        <v>14</v>
      </c>
      <c r="G19" t="s">
        <v>47</v>
      </c>
      <c r="H19" s="19">
        <v>0</v>
      </c>
      <c r="K19" t="s">
        <v>42</v>
      </c>
      <c r="L19" t="s">
        <v>43</v>
      </c>
    </row>
    <row r="20" spans="2:14" x14ac:dyDescent="0.5">
      <c r="B20" s="18" t="s">
        <v>61</v>
      </c>
      <c r="C20" t="s">
        <v>46</v>
      </c>
      <c r="D20" s="19">
        <v>2</v>
      </c>
      <c r="F20" s="18" t="s">
        <v>44</v>
      </c>
      <c r="G20" t="s">
        <v>45</v>
      </c>
      <c r="H20" s="19">
        <v>1</v>
      </c>
      <c r="J20" t="s">
        <v>13</v>
      </c>
      <c r="K20" t="s">
        <v>7</v>
      </c>
      <c r="L20" t="s">
        <v>16</v>
      </c>
    </row>
    <row r="21" spans="2:14" ht="16.149999999999999" thickBot="1" x14ac:dyDescent="0.55000000000000004">
      <c r="B21" s="20" t="s">
        <v>41</v>
      </c>
      <c r="C21" s="21" t="s">
        <v>2</v>
      </c>
      <c r="D21" s="22">
        <v>2</v>
      </c>
      <c r="F21" s="20" t="s">
        <v>25</v>
      </c>
      <c r="G21" s="21" t="s">
        <v>35</v>
      </c>
      <c r="H21" s="22">
        <v>3</v>
      </c>
    </row>
    <row r="22" spans="2:14" x14ac:dyDescent="0.5">
      <c r="D22">
        <f>SUM(D18:D21)</f>
        <v>3</v>
      </c>
      <c r="H22">
        <f>SUM(H18:H21)</f>
        <v>4</v>
      </c>
    </row>
    <row r="23" spans="2:14" x14ac:dyDescent="0.5">
      <c r="B23" s="3"/>
      <c r="C23" s="4"/>
      <c r="D23" s="3"/>
      <c r="E23" s="4"/>
      <c r="H23" s="3"/>
      <c r="I23" s="4"/>
      <c r="K23" s="3"/>
      <c r="L23" s="4"/>
    </row>
    <row r="24" spans="2:14" x14ac:dyDescent="0.5">
      <c r="D24" s="3"/>
      <c r="E24" s="4"/>
      <c r="H24" s="3"/>
      <c r="I24" s="4"/>
      <c r="J24" s="5"/>
    </row>
    <row r="25" spans="2:14" ht="16.149999999999999" thickBot="1" x14ac:dyDescent="0.55000000000000004">
      <c r="L25" s="3"/>
      <c r="M25" s="4"/>
      <c r="N25" s="5"/>
    </row>
    <row r="26" spans="2:14" x14ac:dyDescent="0.5">
      <c r="D26" s="5" t="s">
        <v>9</v>
      </c>
      <c r="I26" s="23"/>
      <c r="L26" s="15"/>
      <c r="M26" s="16"/>
      <c r="N26" s="17"/>
    </row>
    <row r="27" spans="2:14" x14ac:dyDescent="0.5">
      <c r="D27" s="5" t="s">
        <v>10</v>
      </c>
      <c r="L27" s="18"/>
      <c r="N27" s="19"/>
    </row>
    <row r="28" spans="2:14" x14ac:dyDescent="0.5">
      <c r="D28" s="5" t="s">
        <v>132</v>
      </c>
      <c r="L28" s="18"/>
      <c r="N28" s="19"/>
    </row>
    <row r="29" spans="2:14" ht="16.149999999999999" thickBot="1" x14ac:dyDescent="0.55000000000000004">
      <c r="D29" s="5" t="s">
        <v>133</v>
      </c>
      <c r="L29" s="20"/>
      <c r="M29" s="21"/>
      <c r="N29" s="22"/>
    </row>
    <row r="30" spans="2:14" x14ac:dyDescent="0.5">
      <c r="D30" s="5"/>
    </row>
    <row r="31" spans="2:14" x14ac:dyDescent="0.5">
      <c r="D31" s="5"/>
      <c r="G31" s="3"/>
      <c r="H31" s="4"/>
      <c r="K31" s="3"/>
    </row>
    <row r="36" spans="2:12" ht="28.5" x14ac:dyDescent="0.85">
      <c r="E36" s="6" t="s">
        <v>70</v>
      </c>
    </row>
    <row r="37" spans="2:12" ht="15.5" customHeight="1" x14ac:dyDescent="0.65">
      <c r="E37" s="27" t="s">
        <v>88</v>
      </c>
      <c r="F37" s="27"/>
      <c r="G37" s="27"/>
      <c r="H37" s="27"/>
    </row>
    <row r="38" spans="2:12" ht="18" x14ac:dyDescent="0.55000000000000004">
      <c r="B38" s="14" t="s">
        <v>89</v>
      </c>
    </row>
    <row r="40" spans="2:12" ht="18.399999999999999" thickBot="1" x14ac:dyDescent="0.6">
      <c r="C40" t="s">
        <v>90</v>
      </c>
      <c r="E40" s="13" t="s">
        <v>11</v>
      </c>
      <c r="F40" s="3"/>
      <c r="G40" s="13" t="s">
        <v>84</v>
      </c>
      <c r="K40" s="24" t="s">
        <v>102</v>
      </c>
      <c r="L40" s="25" t="s">
        <v>103</v>
      </c>
    </row>
    <row r="41" spans="2:12" x14ac:dyDescent="0.5">
      <c r="B41" s="15" t="s">
        <v>91</v>
      </c>
      <c r="C41" s="16" t="s">
        <v>92</v>
      </c>
      <c r="D41" s="17">
        <v>7</v>
      </c>
      <c r="F41" s="15" t="s">
        <v>23</v>
      </c>
      <c r="G41" s="16" t="s">
        <v>4</v>
      </c>
      <c r="H41" s="17">
        <v>0</v>
      </c>
      <c r="J41" t="s">
        <v>12</v>
      </c>
      <c r="K41" t="s">
        <v>29</v>
      </c>
      <c r="L41" t="s">
        <v>2</v>
      </c>
    </row>
    <row r="42" spans="2:12" x14ac:dyDescent="0.5">
      <c r="B42" s="18" t="s">
        <v>93</v>
      </c>
      <c r="C42" t="s">
        <v>94</v>
      </c>
      <c r="D42" s="19">
        <v>0</v>
      </c>
      <c r="F42" s="18" t="s">
        <v>32</v>
      </c>
      <c r="G42" t="s">
        <v>4</v>
      </c>
      <c r="H42" s="19">
        <v>0</v>
      </c>
      <c r="K42" t="s">
        <v>59</v>
      </c>
      <c r="L42" t="s">
        <v>134</v>
      </c>
    </row>
    <row r="43" spans="2:12" x14ac:dyDescent="0.5">
      <c r="B43" s="18" t="s">
        <v>82</v>
      </c>
      <c r="C43" t="s">
        <v>36</v>
      </c>
      <c r="D43" s="19">
        <v>0</v>
      </c>
      <c r="F43" s="18" t="s">
        <v>72</v>
      </c>
      <c r="G43" t="s">
        <v>4</v>
      </c>
      <c r="H43" s="19">
        <v>0</v>
      </c>
      <c r="J43" t="s">
        <v>13</v>
      </c>
      <c r="K43" t="s">
        <v>105</v>
      </c>
    </row>
    <row r="44" spans="2:12" ht="16.149999999999999" thickBot="1" x14ac:dyDescent="0.55000000000000004">
      <c r="B44" s="20" t="s">
        <v>95</v>
      </c>
      <c r="C44" s="21" t="s">
        <v>68</v>
      </c>
      <c r="D44" s="22">
        <v>-1</v>
      </c>
      <c r="F44" s="20" t="s">
        <v>3</v>
      </c>
      <c r="G44" s="21" t="s">
        <v>4</v>
      </c>
      <c r="H44" s="22">
        <v>5</v>
      </c>
    </row>
    <row r="45" spans="2:12" x14ac:dyDescent="0.5">
      <c r="D45">
        <f>SUM(D41:D44)</f>
        <v>6</v>
      </c>
      <c r="H45">
        <f>SUM(H41:H44)</f>
        <v>5</v>
      </c>
    </row>
    <row r="46" spans="2:12" ht="18" x14ac:dyDescent="0.55000000000000004">
      <c r="L46" s="25"/>
    </row>
    <row r="47" spans="2:12" ht="18.399999999999999" thickBot="1" x14ac:dyDescent="0.6">
      <c r="C47" t="s">
        <v>101</v>
      </c>
      <c r="E47" s="13" t="s">
        <v>11</v>
      </c>
      <c r="F47" s="3"/>
      <c r="G47" s="13" t="s">
        <v>100</v>
      </c>
      <c r="K47" s="24" t="s">
        <v>102</v>
      </c>
      <c r="L47" s="25" t="s">
        <v>104</v>
      </c>
    </row>
    <row r="48" spans="2:12" x14ac:dyDescent="0.5">
      <c r="B48" s="15" t="s">
        <v>72</v>
      </c>
      <c r="C48" s="16" t="s">
        <v>96</v>
      </c>
      <c r="D48" s="17">
        <v>1</v>
      </c>
      <c r="F48" s="15" t="s">
        <v>59</v>
      </c>
      <c r="G48" s="16" t="s">
        <v>134</v>
      </c>
      <c r="H48" s="17">
        <v>4</v>
      </c>
      <c r="J48" t="s">
        <v>12</v>
      </c>
      <c r="K48" t="s">
        <v>91</v>
      </c>
      <c r="L48" t="s">
        <v>92</v>
      </c>
    </row>
    <row r="49" spans="2:12" x14ac:dyDescent="0.5">
      <c r="B49" s="18" t="s">
        <v>77</v>
      </c>
      <c r="C49" t="s">
        <v>78</v>
      </c>
      <c r="D49" s="19">
        <v>-1</v>
      </c>
      <c r="F49" s="18" t="s">
        <v>97</v>
      </c>
      <c r="G49" t="s">
        <v>98</v>
      </c>
      <c r="H49" s="19">
        <v>3</v>
      </c>
      <c r="K49" t="s">
        <v>3</v>
      </c>
      <c r="L49" t="s">
        <v>4</v>
      </c>
    </row>
    <row r="50" spans="2:12" x14ac:dyDescent="0.5">
      <c r="B50" s="18" t="s">
        <v>1</v>
      </c>
      <c r="C50" t="s">
        <v>2</v>
      </c>
      <c r="D50" s="19">
        <v>2</v>
      </c>
      <c r="F50" s="18" t="s">
        <v>50</v>
      </c>
      <c r="G50" t="s">
        <v>62</v>
      </c>
      <c r="H50" s="19">
        <v>1</v>
      </c>
      <c r="J50" t="s">
        <v>13</v>
      </c>
      <c r="K50" t="s">
        <v>82</v>
      </c>
      <c r="L50" t="s">
        <v>36</v>
      </c>
    </row>
    <row r="51" spans="2:12" ht="16.149999999999999" thickBot="1" x14ac:dyDescent="0.55000000000000004">
      <c r="B51" s="20" t="s">
        <v>29</v>
      </c>
      <c r="C51" s="21" t="s">
        <v>2</v>
      </c>
      <c r="D51" s="22">
        <v>5</v>
      </c>
      <c r="F51" s="20" t="s">
        <v>99</v>
      </c>
      <c r="G51" s="21" t="s">
        <v>22</v>
      </c>
      <c r="H51" s="22">
        <v>1</v>
      </c>
    </row>
    <row r="52" spans="2:12" x14ac:dyDescent="0.5">
      <c r="D52">
        <f>SUM(D48:D51)</f>
        <v>7</v>
      </c>
      <c r="H52">
        <f>SUM(H48:H51)</f>
        <v>9</v>
      </c>
    </row>
    <row r="53" spans="2:12" ht="18" x14ac:dyDescent="0.55000000000000004">
      <c r="F53" s="3"/>
      <c r="G53" s="4"/>
      <c r="K53" s="24"/>
    </row>
    <row r="54" spans="2:12" ht="28.5" x14ac:dyDescent="0.85">
      <c r="B54" s="14" t="s">
        <v>106</v>
      </c>
      <c r="C54" s="6"/>
      <c r="L54" s="25"/>
    </row>
    <row r="55" spans="2:12" ht="18.399999999999999" thickBot="1" x14ac:dyDescent="0.6">
      <c r="C55" t="s">
        <v>108</v>
      </c>
      <c r="E55" s="13" t="s">
        <v>11</v>
      </c>
      <c r="F55" s="3"/>
      <c r="G55" s="13" t="s">
        <v>21</v>
      </c>
      <c r="K55" s="24" t="s">
        <v>110</v>
      </c>
      <c r="L55" s="24" t="s">
        <v>104</v>
      </c>
    </row>
    <row r="56" spans="2:12" x14ac:dyDescent="0.5">
      <c r="B56" s="15" t="s">
        <v>69</v>
      </c>
      <c r="C56" s="16" t="s">
        <v>63</v>
      </c>
      <c r="D56" s="17">
        <v>1</v>
      </c>
      <c r="F56" s="15" t="s">
        <v>24</v>
      </c>
      <c r="G56" s="16" t="s">
        <v>51</v>
      </c>
      <c r="H56" s="17">
        <v>2</v>
      </c>
      <c r="J56" t="s">
        <v>12</v>
      </c>
      <c r="K56" t="s">
        <v>37</v>
      </c>
      <c r="L56" t="s">
        <v>38</v>
      </c>
    </row>
    <row r="57" spans="2:12" x14ac:dyDescent="0.5">
      <c r="B57" s="18" t="s">
        <v>107</v>
      </c>
      <c r="C57" t="s">
        <v>19</v>
      </c>
      <c r="D57" s="19">
        <v>1</v>
      </c>
      <c r="F57" s="18" t="s">
        <v>7</v>
      </c>
      <c r="G57" t="s">
        <v>26</v>
      </c>
      <c r="H57" s="19">
        <v>0</v>
      </c>
      <c r="K57" t="s">
        <v>116</v>
      </c>
      <c r="L57" t="s">
        <v>48</v>
      </c>
    </row>
    <row r="58" spans="2:12" x14ac:dyDescent="0.5">
      <c r="B58" s="18" t="s">
        <v>15</v>
      </c>
      <c r="C58" t="s">
        <v>71</v>
      </c>
      <c r="D58" s="19">
        <v>0</v>
      </c>
      <c r="F58" s="18" t="s">
        <v>66</v>
      </c>
      <c r="G58" t="s">
        <v>67</v>
      </c>
      <c r="H58" s="19">
        <v>-1</v>
      </c>
      <c r="J58" t="s">
        <v>13</v>
      </c>
      <c r="K58" t="s">
        <v>117</v>
      </c>
      <c r="L58" t="s">
        <v>19</v>
      </c>
    </row>
    <row r="59" spans="2:12" ht="17" customHeight="1" thickBot="1" x14ac:dyDescent="0.6">
      <c r="B59" s="20" t="s">
        <v>39</v>
      </c>
      <c r="C59" s="21" t="s">
        <v>40</v>
      </c>
      <c r="D59" s="22">
        <v>-2</v>
      </c>
      <c r="F59" s="20" t="s">
        <v>109</v>
      </c>
      <c r="G59" s="21" t="s">
        <v>73</v>
      </c>
      <c r="H59" s="22">
        <v>-2</v>
      </c>
      <c r="L59" s="25"/>
    </row>
    <row r="60" spans="2:12" x14ac:dyDescent="0.5">
      <c r="D60">
        <f>SUM(D56:D59)</f>
        <v>0</v>
      </c>
      <c r="H60">
        <f>SUM(H56:H59)</f>
        <v>-1</v>
      </c>
    </row>
    <row r="61" spans="2:12" ht="18" x14ac:dyDescent="0.55000000000000004">
      <c r="F61" s="3"/>
      <c r="G61" s="4"/>
      <c r="K61" s="24"/>
    </row>
    <row r="62" spans="2:12" ht="18.399999999999999" thickBot="1" x14ac:dyDescent="0.6">
      <c r="B62" s="3"/>
      <c r="C62" s="13" t="s">
        <v>79</v>
      </c>
      <c r="E62" s="13" t="s">
        <v>11</v>
      </c>
      <c r="F62" s="3"/>
      <c r="G62" s="13" t="s">
        <v>34</v>
      </c>
      <c r="K62" s="24" t="s">
        <v>110</v>
      </c>
      <c r="L62" s="24" t="s">
        <v>53</v>
      </c>
    </row>
    <row r="63" spans="2:12" x14ac:dyDescent="0.5">
      <c r="B63" s="15" t="s">
        <v>37</v>
      </c>
      <c r="C63" s="16" t="s">
        <v>38</v>
      </c>
      <c r="D63" s="17">
        <v>3</v>
      </c>
      <c r="F63" s="15" t="s">
        <v>113</v>
      </c>
      <c r="G63" s="16" t="s">
        <v>33</v>
      </c>
      <c r="H63" s="17">
        <v>0</v>
      </c>
      <c r="J63" t="s">
        <v>12</v>
      </c>
      <c r="K63" t="s">
        <v>69</v>
      </c>
      <c r="L63" t="s">
        <v>63</v>
      </c>
    </row>
    <row r="64" spans="2:12" x14ac:dyDescent="0.5">
      <c r="B64" s="18" t="s">
        <v>111</v>
      </c>
      <c r="C64" t="s">
        <v>19</v>
      </c>
      <c r="D64" s="19">
        <v>-2</v>
      </c>
      <c r="F64" s="18" t="s">
        <v>114</v>
      </c>
      <c r="G64" t="s">
        <v>115</v>
      </c>
      <c r="H64" s="19">
        <v>0</v>
      </c>
      <c r="K64" t="s">
        <v>24</v>
      </c>
      <c r="L64" t="s">
        <v>51</v>
      </c>
    </row>
    <row r="65" spans="2:12" x14ac:dyDescent="0.5">
      <c r="B65" s="18" t="s">
        <v>112</v>
      </c>
      <c r="C65" t="s">
        <v>27</v>
      </c>
      <c r="D65" s="19">
        <v>0</v>
      </c>
      <c r="F65" s="18" t="s">
        <v>49</v>
      </c>
      <c r="G65" t="s">
        <v>48</v>
      </c>
      <c r="H65" s="19">
        <v>-1</v>
      </c>
      <c r="J65" t="s">
        <v>13</v>
      </c>
      <c r="K65" t="s">
        <v>118</v>
      </c>
      <c r="L65" t="s">
        <v>40</v>
      </c>
    </row>
    <row r="66" spans="2:12" ht="16.149999999999999" thickBot="1" x14ac:dyDescent="0.55000000000000004">
      <c r="B66" s="20" t="s">
        <v>17</v>
      </c>
      <c r="C66" s="21" t="s">
        <v>20</v>
      </c>
      <c r="D66" s="22">
        <v>-1</v>
      </c>
      <c r="F66" s="20" t="s">
        <v>64</v>
      </c>
      <c r="G66" s="21" t="s">
        <v>65</v>
      </c>
      <c r="H66" s="22">
        <v>0</v>
      </c>
    </row>
    <row r="67" spans="2:12" x14ac:dyDescent="0.5">
      <c r="D67">
        <f>SUM(D63:D66)</f>
        <v>0</v>
      </c>
      <c r="H67">
        <f>SUM(H63:H66)</f>
        <v>-1</v>
      </c>
    </row>
    <row r="68" spans="2:12" x14ac:dyDescent="0.5">
      <c r="D68" s="13"/>
      <c r="E68" s="13"/>
      <c r="F68" s="12"/>
      <c r="G68" s="13"/>
      <c r="H68" s="13"/>
    </row>
    <row r="74" spans="2:12" ht="18" x14ac:dyDescent="0.55000000000000004">
      <c r="B74" s="14" t="s">
        <v>136</v>
      </c>
    </row>
    <row r="75" spans="2:12" x14ac:dyDescent="0.5">
      <c r="C75" s="5"/>
    </row>
    <row r="76" spans="2:12" x14ac:dyDescent="0.5">
      <c r="B76" t="s">
        <v>137</v>
      </c>
      <c r="C76" s="5"/>
    </row>
    <row r="77" spans="2:12" ht="18.399999999999999" thickBot="1" x14ac:dyDescent="0.6">
      <c r="B77" s="3" t="s">
        <v>2</v>
      </c>
      <c r="C77" s="4"/>
      <c r="E77" s="13"/>
      <c r="F77" s="3" t="s">
        <v>135</v>
      </c>
      <c r="G77" s="4"/>
      <c r="K77" s="24" t="s">
        <v>119</v>
      </c>
      <c r="L77" s="26" t="s">
        <v>120</v>
      </c>
    </row>
    <row r="78" spans="2:12" x14ac:dyDescent="0.5">
      <c r="B78" s="15" t="s">
        <v>37</v>
      </c>
      <c r="C78" s="16" t="s">
        <v>38</v>
      </c>
      <c r="D78" s="17"/>
      <c r="E78" s="28" t="s">
        <v>11</v>
      </c>
      <c r="F78" s="15" t="s">
        <v>72</v>
      </c>
      <c r="G78" s="16" t="s">
        <v>74</v>
      </c>
      <c r="H78" s="17"/>
      <c r="J78" t="s">
        <v>12</v>
      </c>
      <c r="K78" t="s">
        <v>52</v>
      </c>
      <c r="L78" t="s">
        <v>115</v>
      </c>
    </row>
    <row r="79" spans="2:12" x14ac:dyDescent="0.5">
      <c r="B79" s="18" t="s">
        <v>49</v>
      </c>
      <c r="C79" t="s">
        <v>48</v>
      </c>
      <c r="D79" s="19"/>
      <c r="E79" s="28"/>
      <c r="F79" s="18" t="s">
        <v>18</v>
      </c>
      <c r="G79" t="s">
        <v>75</v>
      </c>
      <c r="H79" s="19"/>
    </row>
    <row r="80" spans="2:12" x14ac:dyDescent="0.5">
      <c r="B80" s="18" t="s">
        <v>121</v>
      </c>
      <c r="C80" t="s">
        <v>27</v>
      </c>
      <c r="D80" s="19"/>
      <c r="E80" s="28"/>
      <c r="F80" s="18" t="s">
        <v>122</v>
      </c>
      <c r="G80" t="s">
        <v>128</v>
      </c>
      <c r="H80" s="19"/>
      <c r="J80" t="s">
        <v>13</v>
      </c>
      <c r="K80" t="s">
        <v>15</v>
      </c>
      <c r="L80" t="s">
        <v>28</v>
      </c>
    </row>
    <row r="81" spans="2:11" ht="16.149999999999999" thickBot="1" x14ac:dyDescent="0.55000000000000004">
      <c r="B81" s="20" t="s">
        <v>66</v>
      </c>
      <c r="C81" s="21" t="s">
        <v>67</v>
      </c>
      <c r="D81" s="22"/>
      <c r="E81" s="28"/>
      <c r="F81" s="20" t="s">
        <v>5</v>
      </c>
      <c r="G81" s="21" t="s">
        <v>46</v>
      </c>
      <c r="H81" s="22"/>
    </row>
    <row r="83" spans="2:11" x14ac:dyDescent="0.5">
      <c r="B83" t="s">
        <v>138</v>
      </c>
    </row>
    <row r="84" spans="2:11" ht="18.399999999999999" thickBot="1" x14ac:dyDescent="0.6">
      <c r="B84" s="3" t="s">
        <v>135</v>
      </c>
      <c r="C84" s="4"/>
      <c r="E84" s="13"/>
      <c r="F84" s="3" t="s">
        <v>8</v>
      </c>
      <c r="G84" s="4"/>
      <c r="J84" s="24"/>
      <c r="K84" s="25"/>
    </row>
    <row r="85" spans="2:11" x14ac:dyDescent="0.5">
      <c r="B85" s="15" t="s">
        <v>72</v>
      </c>
      <c r="C85" s="16" t="s">
        <v>74</v>
      </c>
      <c r="D85" s="17"/>
      <c r="E85" s="28" t="s">
        <v>11</v>
      </c>
      <c r="F85" s="15" t="s">
        <v>123</v>
      </c>
      <c r="G85" s="16" t="s">
        <v>124</v>
      </c>
      <c r="H85" s="17"/>
      <c r="J85" s="11"/>
      <c r="K85" s="11"/>
    </row>
    <row r="86" spans="2:11" x14ac:dyDescent="0.5">
      <c r="B86" s="18" t="s">
        <v>18</v>
      </c>
      <c r="C86" t="s">
        <v>75</v>
      </c>
      <c r="D86" s="19"/>
      <c r="E86" s="28"/>
      <c r="F86" s="18" t="s">
        <v>125</v>
      </c>
      <c r="G86" t="s">
        <v>76</v>
      </c>
      <c r="H86" s="19"/>
    </row>
    <row r="87" spans="2:11" x14ac:dyDescent="0.5">
      <c r="B87" s="18" t="s">
        <v>122</v>
      </c>
      <c r="C87" t="s">
        <v>128</v>
      </c>
      <c r="D87" s="19"/>
      <c r="E87" s="28"/>
      <c r="F87" s="18" t="s">
        <v>126</v>
      </c>
      <c r="G87" t="s">
        <v>65</v>
      </c>
      <c r="H87" s="19"/>
      <c r="J87" s="11"/>
      <c r="K87" s="11"/>
    </row>
    <row r="88" spans="2:11" ht="16.149999999999999" thickBot="1" x14ac:dyDescent="0.55000000000000004">
      <c r="B88" s="20" t="s">
        <v>5</v>
      </c>
      <c r="C88" s="21" t="s">
        <v>46</v>
      </c>
      <c r="D88" s="22"/>
      <c r="E88" s="28"/>
      <c r="F88" s="20" t="s">
        <v>127</v>
      </c>
      <c r="G88" s="21"/>
      <c r="H88" s="22"/>
    </row>
    <row r="90" spans="2:11" ht="17" customHeight="1" x14ac:dyDescent="0.5">
      <c r="B90" t="s">
        <v>139</v>
      </c>
      <c r="C90" s="9"/>
      <c r="D90" s="9"/>
      <c r="E90" s="9"/>
      <c r="F90" s="9"/>
      <c r="G90" s="9"/>
    </row>
    <row r="91" spans="2:11" ht="18.399999999999999" thickBot="1" x14ac:dyDescent="0.6">
      <c r="B91" s="3" t="s">
        <v>8</v>
      </c>
      <c r="C91" s="4"/>
      <c r="E91" s="13"/>
      <c r="F91" s="3" t="s">
        <v>2</v>
      </c>
      <c r="G91" s="4"/>
      <c r="J91" s="24"/>
      <c r="K91" s="25"/>
    </row>
    <row r="92" spans="2:11" x14ac:dyDescent="0.5">
      <c r="B92" s="15" t="s">
        <v>123</v>
      </c>
      <c r="C92" s="16" t="s">
        <v>124</v>
      </c>
      <c r="D92" s="17"/>
      <c r="E92" s="28" t="s">
        <v>11</v>
      </c>
      <c r="F92" s="15" t="s">
        <v>37</v>
      </c>
      <c r="G92" s="16" t="s">
        <v>38</v>
      </c>
      <c r="H92" s="17"/>
    </row>
    <row r="93" spans="2:11" x14ac:dyDescent="0.5">
      <c r="B93" s="18" t="s">
        <v>125</v>
      </c>
      <c r="C93" t="s">
        <v>76</v>
      </c>
      <c r="D93" s="19"/>
      <c r="E93" s="28"/>
      <c r="F93" s="18" t="s">
        <v>49</v>
      </c>
      <c r="G93" t="s">
        <v>48</v>
      </c>
      <c r="H93" s="19"/>
    </row>
    <row r="94" spans="2:11" x14ac:dyDescent="0.5">
      <c r="B94" s="18" t="s">
        <v>126</v>
      </c>
      <c r="C94" t="s">
        <v>65</v>
      </c>
      <c r="D94" s="19"/>
      <c r="E94" s="28"/>
      <c r="F94" s="18" t="s">
        <v>121</v>
      </c>
      <c r="G94" t="s">
        <v>27</v>
      </c>
      <c r="H94" s="19"/>
    </row>
    <row r="95" spans="2:11" ht="16.149999999999999" thickBot="1" x14ac:dyDescent="0.55000000000000004">
      <c r="B95" s="20" t="s">
        <v>127</v>
      </c>
      <c r="C95" s="21"/>
      <c r="D95" s="22"/>
      <c r="E95" s="28"/>
      <c r="F95" s="20" t="s">
        <v>66</v>
      </c>
      <c r="G95" s="21" t="s">
        <v>67</v>
      </c>
      <c r="H95" s="22"/>
    </row>
    <row r="98" spans="2:13" ht="18" x14ac:dyDescent="0.55000000000000004">
      <c r="B98" s="3"/>
      <c r="C98" s="4"/>
      <c r="D98" s="5"/>
      <c r="E98" s="13"/>
      <c r="F98" s="3"/>
      <c r="G98" s="4"/>
      <c r="H98" s="5"/>
      <c r="J98" s="24"/>
      <c r="K98" s="25"/>
      <c r="M98" s="25"/>
    </row>
    <row r="101" spans="2:13" ht="18" x14ac:dyDescent="0.55000000000000004">
      <c r="K101" s="24"/>
      <c r="L101" s="25"/>
    </row>
    <row r="103" spans="2:13" ht="18" customHeight="1" x14ac:dyDescent="0.5"/>
    <row r="113" spans="2:12" ht="17.649999999999999" x14ac:dyDescent="0.5">
      <c r="B113" s="3"/>
      <c r="C113" s="4"/>
      <c r="F113" s="3"/>
      <c r="G113" s="4"/>
      <c r="H113" s="5"/>
      <c r="K113" s="10"/>
      <c r="L113" s="8"/>
    </row>
    <row r="120" spans="2:12" ht="17.649999999999999" x14ac:dyDescent="0.5">
      <c r="B120" s="3"/>
      <c r="C120" s="4"/>
      <c r="F120" s="3"/>
      <c r="G120" s="4"/>
      <c r="H120" s="5"/>
      <c r="K120" s="10"/>
      <c r="L120" s="8"/>
    </row>
  </sheetData>
  <mergeCells count="4">
    <mergeCell ref="E37:H37"/>
    <mergeCell ref="E85:E88"/>
    <mergeCell ref="E92:E95"/>
    <mergeCell ref="E78:E81"/>
  </mergeCells>
  <pageMargins left="0.7" right="0.7" top="0.75" bottom="0.75" header="0.3" footer="0.3"/>
  <pageSetup paperSize="9" scale="53" orientation="portrait" horizontalDpi="90" verticalDpi="90" r:id="rId1"/>
  <rowBreaks count="2" manualBreakCount="2">
    <brk id="33" max="11" man="1"/>
    <brk id="7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dcterms:created xsi:type="dcterms:W3CDTF">2018-04-19T05:20:40Z</dcterms:created>
  <dcterms:modified xsi:type="dcterms:W3CDTF">2023-04-27T19:30:37Z</dcterms:modified>
</cp:coreProperties>
</file>